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neptun\DZIAL_TECHNICZNY\ZAMOWIENIA\1. Zamówienia do 130 tys rok 2023\35. Bieżace utrzymanie w 2024 r. elementów kładek,ławek i poręczy na terenie miasta Tychy\"/>
    </mc:Choice>
  </mc:AlternateContent>
  <xr:revisionPtr revIDLastSave="0" documentId="13_ncr:1_{410CEDF1-486C-4845-B71E-9F99D4736719}" xr6:coauthVersionLast="47" xr6:coauthVersionMax="47" xr10:uidLastSave="{00000000-0000-0000-0000-000000000000}"/>
  <bookViews>
    <workbookView xWindow="-120" yWindow="-120" windowWidth="29040" windowHeight="15840" xr2:uid="{59DCAC35-7507-4FA5-B0F9-6DBB3189371F}"/>
  </bookViews>
  <sheets>
    <sheet name="koszt.inwest.2023" sheetId="1" r:id="rId1"/>
  </sheets>
  <definedNames>
    <definedName name="_xlnm.Print_Area" localSheetId="0">koszt.inwest.2023!$A$1:$F$28</definedName>
  </definedNames>
  <calcPr calcId="18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8" i="1"/>
  <c r="F7" i="1"/>
  <c r="F8" i="1"/>
  <c r="F9" i="1"/>
  <c r="F10" i="1"/>
  <c r="F11" i="1"/>
  <c r="F12" i="1"/>
  <c r="F13" i="1"/>
  <c r="F14" i="1"/>
  <c r="F15" i="1"/>
  <c r="F16" i="1"/>
  <c r="F17" i="1"/>
  <c r="F6" i="1"/>
</calcChain>
</file>

<file path=xl/sharedStrings.xml><?xml version="1.0" encoding="utf-8"?>
<sst xmlns="http://schemas.openxmlformats.org/spreadsheetml/2006/main" count="37" uniqueCount="28">
  <si>
    <t>Oczyszczanie nawierzchni brukowej lub bitumicznej z zanieczyszczeń typu farba, itp.</t>
  </si>
  <si>
    <t>Wymiana lub naprawa uszkodzonych stojaków rowerowych każdego rodzaju bez względu na kształt i materiał z jakiego jest wykonany np. żeliwnych, stalowych, stalowych malowanych proszkowo, ze stali nierdzewnej, w kształcie litery U, typu TRAP itp.</t>
  </si>
  <si>
    <t>Ławki - wymiana uszkodzonych lub uzupełnienie brakujących elementów konstrukcyjnych  każdego rodzaju, bez względu na kształt i materiał z jakiego jest wykonany np. metalowych, stalowych, żeliwnych, betonowych itp. wraz z ich ewentualna impregnacją i malowaniem,                                                                                            - utylizacja elementów pochodzących z demontażu</t>
  </si>
  <si>
    <t>m3</t>
  </si>
  <si>
    <t>m2</t>
  </si>
  <si>
    <t>RAZEM NETTO:</t>
  </si>
  <si>
    <t>RAZEM BRUTTO:</t>
  </si>
  <si>
    <t>Lp.</t>
  </si>
  <si>
    <t>Wyszczególnienie elementów rozliczeniowych</t>
  </si>
  <si>
    <t xml:space="preserve">   Jednostka</t>
  </si>
  <si>
    <t>Cena jednostkowa</t>
  </si>
  <si>
    <t>Wartość</t>
  </si>
  <si>
    <t>Nazwa</t>
  </si>
  <si>
    <t>Ilość</t>
  </si>
  <si>
    <t>szt.</t>
  </si>
  <si>
    <t>Poszycia kładek grubość elementów do 0,1m, szer. do 0,2 m, długość zgodna z rozstawem legarów                                                                                                                     -wymiana uszkodzonych lub uzupełnienie brakujących elementów drewnianych wraz z ich impregnacją,                                                                                                                                         - oczyszczenie i malowanie elementów konstrukcyjnych,                                                                          - utylizację elementów pochodzących z demontażu</t>
  </si>
  <si>
    <t>Poszycia kładek, podestów, tarasów grubość elementów do 0,02 m, szer. do 0,05 m, długość do 6,0 m z desek kompozytowych wraz z legarami                                                                                                                    - wymiana uszkodzonych lub uzupełnienie brakujących elementów ,                                                                                                                                                                                - utylizację elementów pochodzących z demontażu</t>
  </si>
  <si>
    <t>Poręcze i balustrady grubość elementów do 0,1m, szer. do 0,2 m, średniej długości 2,0 m                                                                                                                                                       -wymiana uszkodzonych lub uzupełnienie brakujących elementów drewnianych wraz z ich impregnacją,                                                                                                                                     - oczyszczenie i malowanie elementów konstrukcyjnych,                                                                         - utylizację elementów pochodzących z demontażu</t>
  </si>
  <si>
    <t>Impregnacja drewnianych elementów poszycia kładek i mostków                                                          - przygotowanie powierzchni do malowania poprzez oczyszczenie ze starych warstw farby, luźnych elementów oraz zabrudzeń mechanicznych                                                                                         - impregnacja środkami przeznaczonymi do konserwacji drewna</t>
  </si>
  <si>
    <t>Impregnacja drewnianych elementów poręczy na mostkach i kładkach                                                     - przygotowanie powierzchni do malowania poprzez oczyszczenie ze starych warstw farby, luźnych elementów oraz zabrudzeń mechanicznych                                                                                          - impregnacja środkami przeznaczonymi do konserwacji drewna</t>
  </si>
  <si>
    <t>Siedziska i oparcia ławek średniej gr. elementów 0,05 m, szer. do 0,3 m, średniej długości 2,0 m, zgodnej z istniejącą ławką                                                                                                                  -wymiana uszkodzonych lub uzupełnienie brakujących elementów drewnianych wraz z ich impregnacją,                                                                                                                                          - utylizację elementów pochodzących z demontażu</t>
  </si>
  <si>
    <t>Malowanie elementów drewnianych konstrukcji ławek (siedziska, oparcia)                                              - przygotowanie powierzchni do malowania poprzez oczyszczenie ze starych warstw farby, luźnych elementów oraz zabrudzeń mechanicznych                                                                                        - naniesienie powłok malarskich na elementy drewniane</t>
  </si>
  <si>
    <t>Malowanie dwukrotne elementów metalowych konstrukcji ławek                                                         - przygotowanie powierzchni do malowania poprzez oczyszczenie ze starych warstw farby, luźnych elementów oraz zabrudzeń mechanicznych                                                                                      - naniesienie powłok malarskich na elementy metalowe.</t>
  </si>
  <si>
    <t>Rozbiórka i naprawa nawierzchni brukowej lub bitumicznej przy wymianie elementów konstrukcyjnych ławek,poręczy, balustrad z wykorzystaniem  materiałów z rozbiórki lub nowych wraz z zakupem, transportem i montażem oraz utylizacją materiałów z demontażu</t>
  </si>
  <si>
    <t>„Bieżące utrzymanie w 2024 r. elementów, kładek, ławek i poręczy na terenie miasta Tychy”.</t>
  </si>
  <si>
    <r>
      <t xml:space="preserve">ZL.DAA.231.127.2023/DDT                        </t>
    </r>
    <r>
      <rPr>
        <b/>
        <sz val="12"/>
        <color theme="1"/>
        <rFont val="Arial"/>
        <family val="2"/>
        <charset val="238"/>
      </rPr>
      <t>KOSZTORYS OFERTOWY</t>
    </r>
  </si>
  <si>
    <t>…………………………………………………                                             ………………………………………………………………….</t>
  </si>
  <si>
    <t xml:space="preserve">                    /miejscowosć i data/                                                    /podpis upełnomocnionych przedstawicieli Wykonawcy/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</si>
</sst>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wrapText="1"/>
    </xf>
    <xf numFmtId="2" fontId="3" fillId="0" borderId="4" xfId="0" applyNumberFormat="1" applyFont="1" applyBorder="1"/>
    <xf numFmtId="4" fontId="3" fillId="0" borderId="1" xfId="0" applyNumberFormat="1" applyFont="1" applyBorder="1"/>
    <xf numFmtId="2" fontId="3" fillId="0" borderId="4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/>
    <xf numFmtId="0" fontId="5" fillId="0" borderId="0" xfId="0" applyFont="1"/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2" fontId="2" fillId="0" borderId="4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 wrapText="1"/>
    </xf>
    <xf numFmtId="4" fontId="2" fillId="0" borderId="1" xfId="0" applyNumberFormat="1" applyFont="1" applyBorder="1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wrapText="1"/>
    </xf>
    <xf numFmtId="0" fontId="4" fillId="2" borderId="4" xfId="0" applyFont="1" applyFill="1" applyBorder="1" applyAlignment="1">
      <alignment horizontal="right" wrapText="1"/>
    </xf>
    <xf numFmtId="0" fontId="1" fillId="0" borderId="7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9A4D4-0FF2-42B0-B8A0-D69BEB1097BC}">
  <dimension ref="A1:F25"/>
  <sheetViews>
    <sheetView tabSelected="1" view="pageBreakPreview" topLeftCell="A4" zoomScaleNormal="100" zoomScaleSheetLayoutView="100" workbookViewId="0">
      <selection activeCell="F23" sqref="F23"/>
    </sheetView>
  </sheetViews>
  <sheetFormatPr defaultColWidth="8.75" defaultRowHeight="11.25"/>
  <cols>
    <col min="1" max="1" width="3" style="1" customWidth="1"/>
    <col min="2" max="2" width="59.75" style="1" customWidth="1"/>
    <col min="3" max="3" width="6.25" style="8" customWidth="1"/>
    <col min="4" max="4" width="8.75" style="1"/>
    <col min="5" max="5" width="9.125" style="1" customWidth="1"/>
    <col min="6" max="6" width="10.125" style="1" customWidth="1"/>
    <col min="7" max="16384" width="8.75" style="1"/>
  </cols>
  <sheetData>
    <row r="1" spans="1:6" ht="21" customHeight="1">
      <c r="A1" s="32" t="s">
        <v>25</v>
      </c>
      <c r="B1" s="32"/>
      <c r="C1" s="32"/>
      <c r="D1" s="32"/>
      <c r="E1" s="32"/>
      <c r="F1" s="32"/>
    </row>
    <row r="2" spans="1:6" ht="30.75" customHeight="1">
      <c r="A2" s="26" t="s">
        <v>24</v>
      </c>
      <c r="B2" s="26"/>
      <c r="C2" s="26"/>
      <c r="D2" s="26"/>
      <c r="E2" s="26"/>
      <c r="F2" s="26"/>
    </row>
    <row r="3" spans="1:6">
      <c r="A3" s="27" t="s">
        <v>7</v>
      </c>
      <c r="B3" s="27" t="s">
        <v>8</v>
      </c>
      <c r="C3" s="28" t="s">
        <v>9</v>
      </c>
      <c r="D3" s="29"/>
      <c r="E3" s="30" t="s">
        <v>10</v>
      </c>
      <c r="F3" s="21" t="s">
        <v>11</v>
      </c>
    </row>
    <row r="4" spans="1:6">
      <c r="A4" s="27"/>
      <c r="B4" s="27"/>
      <c r="C4" s="9" t="s">
        <v>12</v>
      </c>
      <c r="D4" s="10" t="s">
        <v>13</v>
      </c>
      <c r="E4" s="31"/>
      <c r="F4" s="22"/>
    </row>
    <row r="5" spans="1:6">
      <c r="A5" s="10">
        <v>1</v>
      </c>
      <c r="B5" s="10">
        <v>2</v>
      </c>
      <c r="C5" s="9">
        <v>4</v>
      </c>
      <c r="D5" s="10">
        <v>5</v>
      </c>
      <c r="E5" s="10">
        <v>6</v>
      </c>
      <c r="F5" s="10">
        <v>7</v>
      </c>
    </row>
    <row r="6" spans="1:6" ht="56.25">
      <c r="A6" s="2">
        <v>1</v>
      </c>
      <c r="B6" s="3" t="s">
        <v>15</v>
      </c>
      <c r="C6" s="7" t="s">
        <v>3</v>
      </c>
      <c r="D6" s="4">
        <v>5</v>
      </c>
      <c r="E6" s="13"/>
      <c r="F6" s="5">
        <f>D6*E6</f>
        <v>0</v>
      </c>
    </row>
    <row r="7" spans="1:6" ht="52.15" customHeight="1">
      <c r="A7" s="2">
        <v>2</v>
      </c>
      <c r="B7" s="3" t="s">
        <v>16</v>
      </c>
      <c r="C7" s="7" t="s">
        <v>4</v>
      </c>
      <c r="D7" s="4">
        <v>20</v>
      </c>
      <c r="E7" s="13"/>
      <c r="F7" s="5">
        <f t="shared" ref="F7:F17" si="0">D7*E7</f>
        <v>0</v>
      </c>
    </row>
    <row r="8" spans="1:6" ht="56.25">
      <c r="A8" s="2">
        <v>3</v>
      </c>
      <c r="B8" s="3" t="s">
        <v>17</v>
      </c>
      <c r="C8" s="7" t="s">
        <v>3</v>
      </c>
      <c r="D8" s="4">
        <v>5</v>
      </c>
      <c r="E8" s="13"/>
      <c r="F8" s="5">
        <f t="shared" si="0"/>
        <v>0</v>
      </c>
    </row>
    <row r="9" spans="1:6" ht="45">
      <c r="A9" s="2">
        <v>4</v>
      </c>
      <c r="B9" s="3" t="s">
        <v>18</v>
      </c>
      <c r="C9" s="7" t="s">
        <v>4</v>
      </c>
      <c r="D9" s="4">
        <v>100</v>
      </c>
      <c r="E9" s="13"/>
      <c r="F9" s="5">
        <f t="shared" si="0"/>
        <v>0</v>
      </c>
    </row>
    <row r="10" spans="1:6" ht="45">
      <c r="A10" s="2">
        <v>5</v>
      </c>
      <c r="B10" s="3" t="s">
        <v>19</v>
      </c>
      <c r="C10" s="7" t="s">
        <v>4</v>
      </c>
      <c r="D10" s="4">
        <v>50</v>
      </c>
      <c r="E10" s="13"/>
      <c r="F10" s="5">
        <f t="shared" si="0"/>
        <v>0</v>
      </c>
    </row>
    <row r="11" spans="1:6" ht="56.25">
      <c r="A11" s="2">
        <v>6</v>
      </c>
      <c r="B11" s="3" t="s">
        <v>20</v>
      </c>
      <c r="C11" s="7" t="s">
        <v>4</v>
      </c>
      <c r="D11" s="4">
        <v>50</v>
      </c>
      <c r="E11" s="13"/>
      <c r="F11" s="5">
        <f t="shared" si="0"/>
        <v>0</v>
      </c>
    </row>
    <row r="12" spans="1:6" ht="45">
      <c r="A12" s="2">
        <v>7</v>
      </c>
      <c r="B12" s="3" t="s">
        <v>21</v>
      </c>
      <c r="C12" s="7" t="s">
        <v>4</v>
      </c>
      <c r="D12" s="4">
        <v>500</v>
      </c>
      <c r="E12" s="13"/>
      <c r="F12" s="5">
        <f t="shared" si="0"/>
        <v>0</v>
      </c>
    </row>
    <row r="13" spans="1:6" ht="45">
      <c r="A13" s="2">
        <v>8</v>
      </c>
      <c r="B13" s="3" t="s">
        <v>2</v>
      </c>
      <c r="C13" s="7" t="s">
        <v>14</v>
      </c>
      <c r="D13" s="4">
        <v>50</v>
      </c>
      <c r="E13" s="13"/>
      <c r="F13" s="5">
        <f t="shared" si="0"/>
        <v>0</v>
      </c>
    </row>
    <row r="14" spans="1:6" ht="45">
      <c r="A14" s="2">
        <v>9</v>
      </c>
      <c r="B14" s="3" t="s">
        <v>22</v>
      </c>
      <c r="C14" s="7" t="s">
        <v>4</v>
      </c>
      <c r="D14" s="4">
        <v>100</v>
      </c>
      <c r="E14" s="13"/>
      <c r="F14" s="5">
        <f t="shared" si="0"/>
        <v>0</v>
      </c>
    </row>
    <row r="15" spans="1:6" ht="33.75">
      <c r="A15" s="2">
        <v>10</v>
      </c>
      <c r="B15" s="3" t="s">
        <v>1</v>
      </c>
      <c r="C15" s="7" t="s">
        <v>14</v>
      </c>
      <c r="D15" s="6">
        <v>5</v>
      </c>
      <c r="E15" s="14"/>
      <c r="F15" s="5">
        <f t="shared" si="0"/>
        <v>0</v>
      </c>
    </row>
    <row r="16" spans="1:6">
      <c r="A16" s="2">
        <v>11</v>
      </c>
      <c r="B16" s="3" t="s">
        <v>0</v>
      </c>
      <c r="C16" s="7" t="s">
        <v>4</v>
      </c>
      <c r="D16" s="6">
        <v>50</v>
      </c>
      <c r="E16" s="14"/>
      <c r="F16" s="5">
        <f t="shared" si="0"/>
        <v>0</v>
      </c>
    </row>
    <row r="17" spans="1:6" s="12" customFormat="1" ht="33.75">
      <c r="A17" s="15">
        <v>12</v>
      </c>
      <c r="B17" s="16" t="s">
        <v>23</v>
      </c>
      <c r="C17" s="17" t="s">
        <v>4</v>
      </c>
      <c r="D17" s="18">
        <v>300</v>
      </c>
      <c r="E17" s="19"/>
      <c r="F17" s="20">
        <f t="shared" si="0"/>
        <v>0</v>
      </c>
    </row>
    <row r="18" spans="1:6" ht="13.15" customHeight="1">
      <c r="A18" s="23" t="s">
        <v>5</v>
      </c>
      <c r="B18" s="24"/>
      <c r="C18" s="24"/>
      <c r="D18" s="24"/>
      <c r="E18" s="25"/>
      <c r="F18" s="11">
        <f>SUM(F6:F17)</f>
        <v>0</v>
      </c>
    </row>
    <row r="19" spans="1:6" ht="13.15" customHeight="1">
      <c r="A19" s="23" t="s">
        <v>6</v>
      </c>
      <c r="B19" s="24"/>
      <c r="C19" s="24"/>
      <c r="D19" s="24"/>
      <c r="E19" s="25"/>
      <c r="F19" s="11">
        <f>F18*1.23</f>
        <v>0</v>
      </c>
    </row>
    <row r="20" spans="1:6" ht="3" customHeight="1"/>
    <row r="24" spans="1:6">
      <c r="B24" s="1" t="s">
        <v>26</v>
      </c>
    </row>
    <row r="25" spans="1:6">
      <c r="B25" s="1" t="s">
        <v>27</v>
      </c>
    </row>
  </sheetData>
  <mergeCells count="9">
    <mergeCell ref="F3:F4"/>
    <mergeCell ref="A18:E18"/>
    <mergeCell ref="A19:E19"/>
    <mergeCell ref="A1:F1"/>
    <mergeCell ref="A2:F2"/>
    <mergeCell ref="A3:A4"/>
    <mergeCell ref="B3:B4"/>
    <mergeCell ref="C3:D3"/>
    <mergeCell ref="E3:E4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koszt.inwest.2023</vt:lpstr>
      <vt:lpstr>koszt.inwest.2023!Obszar_wydruku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j.widlok</dc:creator>
  <cp:lastModifiedBy>Katarzyna Kajstura</cp:lastModifiedBy>
  <cp:lastPrinted>2023-12-12T10:22:13Z</cp:lastPrinted>
  <dcterms:created xsi:type="dcterms:W3CDTF">2019-01-18T11:56:58Z</dcterms:created>
  <dcterms:modified xsi:type="dcterms:W3CDTF">2023-12-13T15:13:55Z</dcterms:modified>
</cp:coreProperties>
</file>