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widlok\Desktop\"/>
    </mc:Choice>
  </mc:AlternateContent>
  <xr:revisionPtr revIDLastSave="0" documentId="13_ncr:1_{89855756-A9B7-4AD2-9661-37ACB93087B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OBOTY DROGOWE" sheetId="2" r:id="rId1"/>
  </sheets>
  <definedNames>
    <definedName name="_xlnm.Print_Area" localSheetId="0">'ROBOTY DROGOWE'!$A$1:$G$114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" i="2" l="1"/>
  <c r="A59" i="2" l="1"/>
  <c r="A96" i="2" l="1"/>
  <c r="A97" i="2" s="1"/>
  <c r="A93" i="2"/>
  <c r="A89" i="2"/>
  <c r="A84" i="2"/>
  <c r="A85" i="2" s="1"/>
  <c r="A73" i="2"/>
  <c r="A64" i="2"/>
  <c r="A66" i="2" s="1"/>
  <c r="A67" i="2" s="1"/>
  <c r="A69" i="2" s="1"/>
  <c r="A51" i="2"/>
  <c r="A54" i="2" s="1"/>
  <c r="A56" i="2" s="1"/>
  <c r="A44" i="2"/>
  <c r="A45" i="2" s="1"/>
  <c r="A46" i="2" s="1"/>
  <c r="A47" i="2" s="1"/>
  <c r="A22" i="2"/>
  <c r="A23" i="2" s="1"/>
  <c r="A24" i="2" s="1"/>
</calcChain>
</file>

<file path=xl/sharedStrings.xml><?xml version="1.0" encoding="utf-8"?>
<sst xmlns="http://schemas.openxmlformats.org/spreadsheetml/2006/main" count="308" uniqueCount="128">
  <si>
    <t>Lp.</t>
  </si>
  <si>
    <t>szt.</t>
  </si>
  <si>
    <t>D.07.02.01</t>
  </si>
  <si>
    <t>m2</t>
  </si>
  <si>
    <t xml:space="preserve">D.07.01.01 </t>
  </si>
  <si>
    <t>przęslo</t>
  </si>
  <si>
    <t>D.OB.02.16</t>
  </si>
  <si>
    <t>m</t>
  </si>
  <si>
    <t>D.06.01.01.</t>
  </si>
  <si>
    <t>m3</t>
  </si>
  <si>
    <t>D.08.01.01</t>
  </si>
  <si>
    <t>D.05.03.23</t>
  </si>
  <si>
    <t>D.04.04.04</t>
  </si>
  <si>
    <t>D.04.01.02</t>
  </si>
  <si>
    <t>D.05.03.05.WŚ</t>
  </si>
  <si>
    <t>D.04.03.01</t>
  </si>
  <si>
    <t>D.05.03.05.W</t>
  </si>
  <si>
    <t>D.08.02.02.WR</t>
  </si>
  <si>
    <t>szt</t>
  </si>
  <si>
    <t>kpl.</t>
  </si>
  <si>
    <t>D.02.03.01</t>
  </si>
  <si>
    <t>D.02.01.01</t>
  </si>
  <si>
    <t>D.01.02.02</t>
  </si>
  <si>
    <t>D.01.02.01</t>
  </si>
  <si>
    <t>D.01.01.01</t>
  </si>
  <si>
    <t>km</t>
  </si>
  <si>
    <t>D.01.02.04</t>
  </si>
  <si>
    <t>Rozebranie krawężników betonowych 15x30 cm na podsypce cementowo-piaskowej</t>
  </si>
  <si>
    <t>ryczałt</t>
  </si>
  <si>
    <t>DM.00.00.00</t>
  </si>
  <si>
    <t>I</t>
  </si>
  <si>
    <t>Wartość</t>
  </si>
  <si>
    <t>Ilość</t>
  </si>
  <si>
    <t>Nr spec. techn.</t>
  </si>
  <si>
    <t>…………………………………………..</t>
  </si>
  <si>
    <t xml:space="preserve">          / nazwa i adres wykonawcy /</t>
  </si>
  <si>
    <t>Wyszczególnienie elementów rozliczeniowych</t>
  </si>
  <si>
    <t>Jednostka</t>
  </si>
  <si>
    <t>Cena jednostkowa</t>
  </si>
  <si>
    <t>Budowa ul. Świerkowej w Tychach</t>
  </si>
  <si>
    <t>Razem netto:</t>
  </si>
  <si>
    <t>KOSZTORYS OFERTOWY</t>
  </si>
  <si>
    <t>ROBOTY DROGOWE</t>
  </si>
  <si>
    <t xml:space="preserve">ROBOTY PRZYGOTOWAWCZE </t>
  </si>
  <si>
    <t>Załadunek i odwóz nadmiarów gruzu z rozbiórek z załadunkiem i odwozem na składowisko odpadów drogowych lub inne składowisko Wykonawcy, wraz z kosztami utylizacji, odległość transportu określa Wykonawca.</t>
  </si>
  <si>
    <t>Rozebranie ław pod krawężniki(obrzeża) z betonu</t>
  </si>
  <si>
    <t>Załadunek i odwóz  gruzu z rozbiórekz załadunkiem i odwozem na składowisko odpadów drogowych lub inne składowisko Wykonawcy, wraz z kosztami utylizacji, odległość transportu określa Wykonawca.</t>
  </si>
  <si>
    <t xml:space="preserve">Roboty pomiarowe </t>
  </si>
  <si>
    <t>Roboty pomiarowe przy liniowych robotach ziemnych - trasa dróg w terenie równinnym</t>
  </si>
  <si>
    <t>Usunięcie drzew i krzewów</t>
  </si>
  <si>
    <t>Zabezpieczenie drzew i krzewów na czas wykonywania robót  oraz powykoanwcze usunięcie zabezpieczeń, i ew. prace pielęgnacyjne i czynności dendrologiczne w przypadku powstania uszkodzeń drzewostanu.</t>
  </si>
  <si>
    <t xml:space="preserve">ROBOTY ZIEMNE </t>
  </si>
  <si>
    <t>Wykopy</t>
  </si>
  <si>
    <t>Rozebranie elementów drogi</t>
  </si>
  <si>
    <t>Nasyp</t>
  </si>
  <si>
    <t>Formowanie i zagęszczanie nasypów o wys. do 3.0 m spycharkami w gruncie kat. III - wskaźnik zagęszczenia gruntu Js=1.00,  w tym koszt zakupu i dostarczenia gruntu przydatnego (wg PN-S-02205) do budowy nasypów - na górne warstwy nasypów w strefie przemarzania - współczynnik filtracji conajmniej  k = 10m/dobę.</t>
  </si>
  <si>
    <t>URZĄDZENIA OBCE</t>
  </si>
  <si>
    <t>Regulacja urzadzeń</t>
  </si>
  <si>
    <t>Dalsza regulacja wysokościowa dla włazów kan. -gdy konieczne będzie skrócenie lub wydłużenie studni w dalszym zakresie wysokości,  tj. od -0,5m do +0,5m od istniej rzędnej,   lub gdy konieczna bedzie wymiana płyt i/lub pierscieni.  (Poz wg KNR:  -Płyty żelbetowe .. na kominach komór i studzienek o śr. 1150 mm)  Pozycja obejmuje wykonanie takich prac jak: uzupełnienie lub usunięcie  górnej nadstawki (kręgu) studni oraz  docięcie komina studni na właściwą wysokość;   zabudowę elementów nastudziennych*,  w tym ułożenie nowych podsypek cem.-piask pod pierscieniami.   ================================== *) - do zabudowy zastosowane zostaną  elementy nastudzienne z demontażu lub nowe rozliczone wg dalszej  pozycji kosztorysu.</t>
  </si>
  <si>
    <t>KONSTRUKCJE I NAWIERZCHNIE</t>
  </si>
  <si>
    <t>Konstrukcja nawierzchni - Pełna konstr. [1]</t>
  </si>
  <si>
    <t>Mechaniczne profilowanie i zagęszczenie podłoża pod warstwy konstrukcyjne nawierzchni w gruncie kat. I-IV</t>
  </si>
  <si>
    <t>Konstrukcja Zjazdów  [2]</t>
  </si>
  <si>
    <t>Profilowanie i zagęszczenie podłoża pod warstwy konstrukcyjne nawierzchni w gruncie kat. III-IV</t>
  </si>
  <si>
    <t>Nawierzchnie z kostki brukowej betonowej grubość 8 cm, kostki typ podwójne T, barwy czerwonej, układane na podsypce cementowo piaskowej gr 3cm</t>
  </si>
  <si>
    <t>Konstrukcja chodników o naw. z asfaltobetonu [3] i z kostki [3a]</t>
  </si>
  <si>
    <t>Konstrukcja progów zwaln. - naw. z kostki [-]</t>
  </si>
  <si>
    <t>KRAWĘŻNIKI I OBRZEŻA DROGOWE</t>
  </si>
  <si>
    <t>ROBOTY WYKONCZENIOWE</t>
  </si>
  <si>
    <t xml:space="preserve">Humusowanie i obsianie zieleńcy i skarp </t>
  </si>
  <si>
    <t>Wykonanie trawników dywanowych siewem na gruncie kat. I-II bez nawożenia</t>
  </si>
  <si>
    <t>Wznoszenie ogrodzeń</t>
  </si>
  <si>
    <t>DOCLEOWA ORGANIZACJA RUCHU</t>
  </si>
  <si>
    <t>Oznakowanie poziome</t>
  </si>
  <si>
    <t xml:space="preserve">Oznakowanie pionowe </t>
  </si>
  <si>
    <t>Słupki do znaków drogowych z rur stalowych o śr. 60(63) mm słupki o dł. 4,0m, Fundamen betonowy, beton C16/20</t>
  </si>
  <si>
    <t>Przymocowanie tablic znaków drogowych zakazu, nakazu, ostrzegawczych, informacyjnych o powierzchni do 0.3 m2 - Uwaga! - tablice mocowanie do istn. słupów oswietleniowych.</t>
  </si>
  <si>
    <t>Przymocowanie tablic znaków drogowych zakazu, nakazu, ostrzegawczych, informacyjnych o powierzchni ponad 0.3 m2 (znaki nowe, folia pryzmatyczna  II generacji)</t>
  </si>
  <si>
    <t xml:space="preserve">                    /miejscowosć i data/                                                               /podpis upełnomocnionych przedstawicieli wykonawcy/</t>
  </si>
  <si>
    <t>…………………………………………………                       ………………………………………………………….</t>
  </si>
  <si>
    <t>*</t>
  </si>
  <si>
    <t>Mechaniczne rozebranie podbudowy/nawierzchni  z kruszywa kamiennego o grubości 25 cm</t>
  </si>
  <si>
    <t>Koszty nadzorów branżowych i ew. uzgodnień z gestorami</t>
  </si>
  <si>
    <t>Zdjęcie w-wy humusu wraz z wywozem na odkład - do zahumusowania zieleńca</t>
  </si>
  <si>
    <t>Zdjęcie w-wy humusu wraz z wywozem na składowisko miejskie lub własne</t>
  </si>
  <si>
    <t>Wykopy wraz z wywozem gruntu na skladowisko miejskie lub własne</t>
  </si>
  <si>
    <t xml:space="preserve">Koszty utylizacji gruntu i humusu </t>
  </si>
  <si>
    <t>Ścinanie drzew piłą mechaniczną z odwozem na składowisko miejskie lub własne wraz z kosztami utylizacji</t>
  </si>
  <si>
    <t>Regulacja pionowa włazów studni kanalizacyjnych w zakresie  -0,5m do +0,5m od istniejącego  poziomu (tzn. w tym ewentualne skrócenie lub wydłużenie studni) wykon. w technologii WŁAZÓW PŁYWAJACYCH</t>
  </si>
  <si>
    <t xml:space="preserve">Dostarczenie nowych elementów zwienczenia studni- pierścieni odciążających, żelbetowych płyt nastudziennych,  wraz z rozładunkiem materiału we wskazanym miejscu na budowie.  </t>
  </si>
  <si>
    <t xml:space="preserve">Regulacja pionowa studzienek dla zaworów wodociągowych i gazowych  </t>
  </si>
  <si>
    <t xml:space="preserve">Regulacja pionowa studzienek dla urz. energetycznych / teletechnicznych w zakresie -0,5 do +0,5m,  </t>
  </si>
  <si>
    <t xml:space="preserve">Mechaniczne oczyszczenie i skropienie emulsją asfaltową na zimno podbudowy tłuczniowej </t>
  </si>
  <si>
    <t>Mechaniczne oczyszczenie i skropienie emulsją asfaltową na zimno podbudowy lub nawierzchni betonowej/bitumicznej</t>
  </si>
  <si>
    <t>Mechaniczne oczyszczenie i skropienie emulsją asfaltową na zimno podbudowy tłuczniowej</t>
  </si>
  <si>
    <t>KRAWĘŻNIKI BETONOWE DROGOWE  15x30 [szczegół nr1], wystajace na ławie betonowej z oporem C12/15</t>
  </si>
  <si>
    <t>KRAWĘŻNIKI BETONOWE NAJAZDOWE 15x22 [Szczegół Nr 3], wtopione na ławie betonowej z oporem C12/15</t>
  </si>
  <si>
    <t>KRAWĘŻNIKI BETONOWE OPORNIK 15x22 , wtopione na ławie betonowej z oporem C12/15</t>
  </si>
  <si>
    <t>OBRZERZA BETONOWE 8x30cm [Szczegół Nr 2] ułożone na ławie betonowej z obustronnym oporem C12/15</t>
  </si>
  <si>
    <t>Rozścielenie ziemi urodzajnej ręczne- humus z odkładu.</t>
  </si>
  <si>
    <t>Rozścielenie ziemi urodzajnej ręczne wraz z kosztem zakupu ziemi urodzajnej (Humusu) i dostarczenia jej na miejsce wbudowania.</t>
  </si>
  <si>
    <t>Stabilizacja słupków z rur stalowych wraz z montażem i regulacją bramy - słupki osadzane w fundamencie betonowym + koszt nowych słupków bramowych + nowe przęsło bramy.</t>
  </si>
  <si>
    <t>Koszt dostosowania się do Wymagań Ogólnych Ogólnych zawartych w Specyfikacji Technicznej  DM.00.00.00. w tym również :</t>
  </si>
  <si>
    <t xml:space="preserve"> - tymczasowa organizacja: montaż, utrzymanie i  demontaż tymczasowej organizacji ruchu i ustawienie 2-ch tablic informacyjnych "Roboty remontowe za utrudnienia w ruchu przepraszamy".           *                                                        </t>
  </si>
  <si>
    <t>Wykonanie pomiaru geodezyjnego powkonawczego - wszystkie branże</t>
  </si>
  <si>
    <t>Warstwa wiążąca AC16W - grubość po zagęszcz. 5 cm</t>
  </si>
  <si>
    <t>Warstwa ścieralna z mieszanki AC11S - grubość po zagęszcz. 4 cm,</t>
  </si>
  <si>
    <t>WARSTWA MROZOOCHRONNA z kruszywa naturalnego 0/63mm, CBR≥25% - warstwa o grubości po  zagęszczeniu 40 cm</t>
  </si>
  <si>
    <t>PODBUDOWA ZASADNICZA (dolna), Z KRUSZYWA ŁAMANEGO 0/63mm,CBR≥80%  stabilizowana mechanicznie,  warstwa o grubości po zagęszczeniu 20 cm</t>
  </si>
  <si>
    <t>WARSTWA MROZOOCHRONNA z kruszywa naturalnego 0/63mm,CBR≥25%  - warstwa o grubości po  zagęszczeniu 30 cm</t>
  </si>
  <si>
    <t>PODBUDOWA ZASADNICZA (dolna), Z KRUSZYWA ŁAMANEGO 0/63mm,CBR≥80% stabilizowana mechanicznie,  warstwa o grubości po zagęszczeniu 20 cm</t>
  </si>
  <si>
    <t>Warstwa ścieralna z mieszanki AC8S - grubość po zagęszcz. 4 cm,</t>
  </si>
  <si>
    <t>WARSTWA MROZOOCHRONNA z kruszywa naturalnego 0/63mm,CBR≥25% - warstwa o grubości po  zagęszczeniu 15 cm</t>
  </si>
  <si>
    <t>PODBUDOWA ZASADNICZA (dolna), Z KRUSZYWA ŁAMANEGO 0/63mm,CBR≥80% stabilizowana mechanicznie,  warstwa o grubości po zagęszczeniu 15 cm</t>
  </si>
  <si>
    <t>WARSTWA MROZOOCHRONNA z kruszywa naturalnego 0/63mm,CBR≥25% - warstwa o grubości po  zagęszczeniu 40 cm</t>
  </si>
  <si>
    <r>
      <t xml:space="preserve">PODBUDOWA ZASADNICZA (dolna), Z KRUSZYWA ŁAMANEGO 0/31,5mm stabilizowana mechanicznie,  warstwa o grubości po zagęszczeniu 25 cm - </t>
    </r>
    <r>
      <rPr>
        <b/>
        <sz val="8"/>
        <color theme="1"/>
        <rFont val="Arial"/>
        <family val="2"/>
        <charset val="238"/>
      </rPr>
      <t>zgodnie z rys. D-5</t>
    </r>
  </si>
  <si>
    <t>Nawierzchnie z kostki brukowej betonowej grubość 8cm, kostki typ prostokątnej, kolorowej, układanej na podsypce cementowo piaskowej gr 3cm</t>
  </si>
  <si>
    <t>Mechaniczne malowanie linii na skrzyżowaniach i przejściach dla pieszych-masą chemoutwardzalną, technologia grubowarstwowa</t>
  </si>
  <si>
    <t>Ręczne malowanie strzałek i innych symboli na jezdni-masą chemoutwardzalną, technologia grubowarstwowa</t>
  </si>
  <si>
    <r>
      <t xml:space="preserve">Załącznik nr </t>
    </r>
    <r>
      <rPr>
        <b/>
        <sz val="8"/>
        <rFont val="Arial"/>
        <family val="2"/>
        <charset val="238"/>
      </rPr>
      <t>2</t>
    </r>
  </si>
  <si>
    <r>
      <t>Sprawa nr 1/DDT/</t>
    </r>
    <r>
      <rPr>
        <b/>
        <sz val="8"/>
        <rFont val="Arial"/>
        <family val="2"/>
        <charset val="238"/>
      </rPr>
      <t>18</t>
    </r>
    <r>
      <rPr>
        <sz val="8"/>
        <rFont val="Arial"/>
        <family val="2"/>
        <charset val="238"/>
      </rPr>
      <t>/19</t>
    </r>
  </si>
  <si>
    <t>7a</t>
  </si>
  <si>
    <t>7b</t>
  </si>
  <si>
    <t>Rozbiórka istniejacych ogrodzeń posesji ze złożeniem materiałów w stosy i protokolarne przekazanie właścicielom posesji</t>
  </si>
  <si>
    <t>Wywóz zdemontowanych ogrodzeń na składowisko miejskie lub własne wraz z kosztami utylizacji</t>
  </si>
  <si>
    <t>52a</t>
  </si>
  <si>
    <t>Ogrodzenie systemowe z siatki zgrzewanej panelowej wraz z punktowymi fundamentami  z pozostawieniem po realizacji inwestycji</t>
  </si>
  <si>
    <t>Ewentualnie:Ogrodzenie systemowe z siatki zgrzewanej panelowej wraz z punktowymi fundamentami wraz z demontażem po realizacji inwestycji - ogrodzenie pozostaje własnością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</si>
</sst>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5" fillId="2" borderId="0" xfId="1" applyFont="1" applyFill="1"/>
    <xf numFmtId="4" fontId="5" fillId="0" borderId="1" xfId="1" applyNumberFormat="1" applyFont="1" applyBorder="1"/>
    <xf numFmtId="0" fontId="6" fillId="0" borderId="0" xfId="1" applyFont="1" applyAlignment="1">
      <alignment horizontal="center" vertical="center" wrapText="1"/>
    </xf>
    <xf numFmtId="0" fontId="3" fillId="2" borderId="0" xfId="1" applyFont="1" applyFill="1"/>
    <xf numFmtId="0" fontId="5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/>
    <xf numFmtId="0" fontId="5" fillId="0" borderId="0" xfId="0" applyFont="1" applyAlignment="1">
      <alignment vertical="center"/>
    </xf>
    <xf numFmtId="4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4" fillId="0" borderId="0" xfId="0" applyFont="1" applyBorder="1"/>
    <xf numFmtId="0" fontId="0" fillId="0" borderId="0" xfId="0" applyFill="1"/>
    <xf numFmtId="0" fontId="0" fillId="3" borderId="0" xfId="0" applyFill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/>
    <xf numFmtId="0" fontId="0" fillId="0" borderId="0" xfId="0" applyAlignment="1">
      <alignment wrapText="1"/>
    </xf>
    <xf numFmtId="4" fontId="5" fillId="0" borderId="5" xfId="1" applyNumberFormat="1" applyFont="1" applyBorder="1"/>
    <xf numFmtId="4" fontId="5" fillId="0" borderId="4" xfId="1" applyNumberFormat="1" applyFont="1" applyBorder="1"/>
    <xf numFmtId="4" fontId="3" fillId="2" borderId="3" xfId="1" applyNumberFormat="1" applyFont="1" applyFill="1" applyBorder="1"/>
    <xf numFmtId="4" fontId="3" fillId="2" borderId="1" xfId="1" applyNumberFormat="1" applyFont="1" applyFill="1" applyBorder="1" applyAlignment="1">
      <alignment horizontal="center"/>
    </xf>
    <xf numFmtId="0" fontId="5" fillId="0" borderId="0" xfId="1" applyFont="1" applyFill="1"/>
    <xf numFmtId="0" fontId="3" fillId="0" borderId="0" xfId="1" applyFont="1" applyFill="1"/>
    <xf numFmtId="0" fontId="5" fillId="0" borderId="1" xfId="1" applyFont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0" fontId="5" fillId="4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16"/>
  <sheetViews>
    <sheetView tabSelected="1" view="pageBreakPreview" topLeftCell="A19" zoomScale="130" zoomScaleNormal="100" zoomScaleSheetLayoutView="130" workbookViewId="0">
      <selection activeCell="C88" sqref="C88"/>
    </sheetView>
  </sheetViews>
  <sheetFormatPr defaultColWidth="9" defaultRowHeight="10.199999999999999"/>
  <cols>
    <col min="1" max="1" width="3.69921875" style="9" customWidth="1"/>
    <col min="2" max="2" width="8.19921875" style="9" customWidth="1"/>
    <col min="3" max="3" width="39.8984375" style="3" customWidth="1"/>
    <col min="4" max="4" width="6.8984375" style="13" customWidth="1"/>
    <col min="5" max="5" width="7.69921875" style="13" customWidth="1"/>
    <col min="6" max="6" width="8.09765625" style="2" customWidth="1"/>
    <col min="7" max="7" width="9.3984375" style="2" customWidth="1"/>
    <col min="8" max="8" width="9" style="41"/>
    <col min="9" max="16384" width="9" style="2"/>
  </cols>
  <sheetData>
    <row r="2" spans="1:8">
      <c r="A2" s="19"/>
      <c r="B2" s="21" t="s">
        <v>34</v>
      </c>
      <c r="E2" s="20"/>
      <c r="F2" s="52" t="s">
        <v>119</v>
      </c>
      <c r="G2" s="52"/>
    </row>
    <row r="3" spans="1:8">
      <c r="A3" s="19"/>
      <c r="B3" s="21"/>
      <c r="E3" s="20"/>
      <c r="F3" s="53" t="s">
        <v>120</v>
      </c>
      <c r="G3" s="53"/>
    </row>
    <row r="4" spans="1:8">
      <c r="A4" s="19"/>
      <c r="B4" s="21" t="s">
        <v>34</v>
      </c>
      <c r="E4" s="20"/>
      <c r="F4" s="18"/>
      <c r="G4" s="18"/>
    </row>
    <row r="5" spans="1:8">
      <c r="A5" s="19"/>
      <c r="B5" s="21"/>
      <c r="C5" s="4"/>
      <c r="E5" s="20"/>
      <c r="F5" s="18"/>
      <c r="G5" s="18"/>
    </row>
    <row r="6" spans="1:8">
      <c r="A6" s="19"/>
      <c r="B6" s="21" t="s">
        <v>34</v>
      </c>
      <c r="E6" s="20"/>
      <c r="F6" s="18"/>
      <c r="G6" s="18"/>
    </row>
    <row r="7" spans="1:8">
      <c r="A7" s="19"/>
      <c r="B7" s="23" t="s">
        <v>35</v>
      </c>
      <c r="E7" s="20"/>
      <c r="F7" s="18"/>
      <c r="G7" s="18"/>
    </row>
    <row r="8" spans="1:8">
      <c r="A8" s="19"/>
      <c r="B8" s="23"/>
      <c r="E8" s="20"/>
      <c r="F8" s="18"/>
      <c r="G8" s="18"/>
    </row>
    <row r="9" spans="1:8">
      <c r="A9" s="15"/>
      <c r="B9" s="16"/>
    </row>
    <row r="10" spans="1:8" ht="13.95" customHeight="1">
      <c r="A10" s="57" t="s">
        <v>41</v>
      </c>
      <c r="B10" s="57"/>
      <c r="C10" s="57"/>
      <c r="D10" s="57"/>
      <c r="E10" s="57"/>
      <c r="F10" s="57"/>
      <c r="G10" s="57"/>
    </row>
    <row r="11" spans="1:8" ht="15.6">
      <c r="A11" s="15"/>
      <c r="B11" s="16"/>
      <c r="C11" s="7"/>
    </row>
    <row r="12" spans="1:8" ht="13.95" customHeight="1">
      <c r="A12" s="57" t="s">
        <v>39</v>
      </c>
      <c r="B12" s="57"/>
      <c r="C12" s="57"/>
      <c r="D12" s="57"/>
      <c r="E12" s="57"/>
      <c r="F12" s="57"/>
      <c r="G12" s="57"/>
    </row>
    <row r="13" spans="1:8" ht="13.95" customHeight="1">
      <c r="A13" s="58" t="s">
        <v>42</v>
      </c>
      <c r="B13" s="58"/>
      <c r="C13" s="58"/>
      <c r="D13" s="58"/>
      <c r="E13" s="58"/>
      <c r="F13" s="58"/>
      <c r="G13" s="58"/>
    </row>
    <row r="14" spans="1:8" s="5" customFormat="1" ht="21" customHeight="1">
      <c r="A14" s="12" t="s">
        <v>0</v>
      </c>
      <c r="B14" s="12" t="s">
        <v>33</v>
      </c>
      <c r="C14" s="12" t="s">
        <v>36</v>
      </c>
      <c r="D14" s="12" t="s">
        <v>37</v>
      </c>
      <c r="E14" s="12" t="s">
        <v>32</v>
      </c>
      <c r="F14" s="12" t="s">
        <v>38</v>
      </c>
      <c r="G14" s="12" t="s">
        <v>31</v>
      </c>
      <c r="H14" s="41"/>
    </row>
    <row r="15" spans="1:8" s="5" customFormat="1" ht="18" customHeight="1">
      <c r="A15" s="11" t="s">
        <v>30</v>
      </c>
      <c r="B15" s="11"/>
      <c r="C15" s="44" t="s">
        <v>43</v>
      </c>
      <c r="D15" s="10" t="s">
        <v>80</v>
      </c>
      <c r="E15" s="22" t="s">
        <v>80</v>
      </c>
      <c r="F15" s="40" t="s">
        <v>80</v>
      </c>
      <c r="G15" s="40" t="s">
        <v>80</v>
      </c>
      <c r="H15" s="41"/>
    </row>
    <row r="16" spans="1:8" s="5" customFormat="1" ht="30.6">
      <c r="A16" s="61">
        <v>1</v>
      </c>
      <c r="B16" s="61" t="s">
        <v>29</v>
      </c>
      <c r="C16" s="45" t="s">
        <v>102</v>
      </c>
      <c r="D16" s="63" t="s">
        <v>28</v>
      </c>
      <c r="E16" s="65">
        <v>1</v>
      </c>
      <c r="F16" s="59"/>
      <c r="G16" s="59"/>
      <c r="H16" s="41"/>
    </row>
    <row r="17" spans="1:8" ht="18" customHeight="1">
      <c r="A17" s="62"/>
      <c r="B17" s="62"/>
      <c r="C17" s="43" t="s">
        <v>82</v>
      </c>
      <c r="D17" s="64"/>
      <c r="E17" s="66"/>
      <c r="F17" s="60"/>
      <c r="G17" s="60"/>
    </row>
    <row r="18" spans="1:8" ht="40.799999999999997">
      <c r="A18" s="46">
        <v>2</v>
      </c>
      <c r="B18" s="46"/>
      <c r="C18" s="43" t="s">
        <v>103</v>
      </c>
      <c r="D18" s="47" t="s">
        <v>28</v>
      </c>
      <c r="E18" s="50">
        <v>1</v>
      </c>
      <c r="F18" s="48"/>
      <c r="G18" s="48"/>
    </row>
    <row r="19" spans="1:8" s="5" customFormat="1" ht="18" customHeight="1">
      <c r="A19" s="12"/>
      <c r="B19" s="12"/>
      <c r="C19" s="44" t="s">
        <v>53</v>
      </c>
      <c r="D19" s="10" t="s">
        <v>80</v>
      </c>
      <c r="E19" s="10" t="s">
        <v>80</v>
      </c>
      <c r="F19" s="10" t="s">
        <v>80</v>
      </c>
      <c r="G19" s="10" t="s">
        <v>80</v>
      </c>
      <c r="H19" s="41"/>
    </row>
    <row r="20" spans="1:8" ht="20.399999999999999">
      <c r="A20" s="17">
        <v>3</v>
      </c>
      <c r="B20" s="17" t="s">
        <v>26</v>
      </c>
      <c r="C20" s="43" t="s">
        <v>81</v>
      </c>
      <c r="D20" s="14" t="s">
        <v>3</v>
      </c>
      <c r="E20" s="49">
        <v>1960</v>
      </c>
      <c r="F20" s="6"/>
      <c r="G20" s="6"/>
    </row>
    <row r="21" spans="1:8" ht="40.799999999999997">
      <c r="A21" s="17">
        <f>A20+1</f>
        <v>4</v>
      </c>
      <c r="B21" s="17" t="s">
        <v>26</v>
      </c>
      <c r="C21" s="43" t="s">
        <v>44</v>
      </c>
      <c r="D21" s="14" t="s">
        <v>9</v>
      </c>
      <c r="E21" s="49">
        <v>612.5</v>
      </c>
      <c r="F21" s="6"/>
      <c r="G21" s="6"/>
    </row>
    <row r="22" spans="1:8" ht="20.399999999999999">
      <c r="A22" s="17">
        <f t="shared" ref="A22:A24" si="0">A21+1</f>
        <v>5</v>
      </c>
      <c r="B22" s="17" t="s">
        <v>26</v>
      </c>
      <c r="C22" s="43" t="s">
        <v>27</v>
      </c>
      <c r="D22" s="14" t="s">
        <v>7</v>
      </c>
      <c r="E22" s="49">
        <v>12</v>
      </c>
      <c r="F22" s="6"/>
      <c r="G22" s="6"/>
    </row>
    <row r="23" spans="1:8" ht="18" customHeight="1">
      <c r="A23" s="17">
        <f t="shared" si="0"/>
        <v>6</v>
      </c>
      <c r="B23" s="17" t="s">
        <v>26</v>
      </c>
      <c r="C23" s="43" t="s">
        <v>45</v>
      </c>
      <c r="D23" s="14" t="s">
        <v>9</v>
      </c>
      <c r="E23" s="49">
        <v>0.3</v>
      </c>
      <c r="F23" s="6"/>
      <c r="G23" s="6"/>
    </row>
    <row r="24" spans="1:8" ht="40.799999999999997">
      <c r="A24" s="17">
        <f t="shared" si="0"/>
        <v>7</v>
      </c>
      <c r="B24" s="17" t="s">
        <v>26</v>
      </c>
      <c r="C24" s="43" t="s">
        <v>46</v>
      </c>
      <c r="D24" s="14" t="s">
        <v>9</v>
      </c>
      <c r="E24" s="49">
        <v>0.88</v>
      </c>
      <c r="F24" s="6"/>
      <c r="G24" s="6"/>
    </row>
    <row r="25" spans="1:8" ht="24.6" customHeight="1">
      <c r="A25" s="67" t="s">
        <v>121</v>
      </c>
      <c r="B25" s="17"/>
      <c r="C25" s="43" t="s">
        <v>123</v>
      </c>
      <c r="D25" s="14" t="s">
        <v>7</v>
      </c>
      <c r="E25" s="49">
        <v>90</v>
      </c>
      <c r="F25" s="6"/>
      <c r="G25" s="6"/>
    </row>
    <row r="26" spans="1:8" ht="24.6" customHeight="1">
      <c r="A26" s="67" t="s">
        <v>122</v>
      </c>
      <c r="B26" s="17"/>
      <c r="C26" s="43" t="s">
        <v>124</v>
      </c>
      <c r="D26" s="14" t="s">
        <v>7</v>
      </c>
      <c r="E26" s="49">
        <v>90</v>
      </c>
      <c r="F26" s="6"/>
      <c r="G26" s="6"/>
    </row>
    <row r="27" spans="1:8" s="5" customFormat="1" ht="18" customHeight="1">
      <c r="A27" s="12"/>
      <c r="B27" s="12"/>
      <c r="C27" s="44" t="s">
        <v>47</v>
      </c>
      <c r="D27" s="10" t="s">
        <v>80</v>
      </c>
      <c r="E27" s="10" t="s">
        <v>80</v>
      </c>
      <c r="F27" s="10" t="s">
        <v>80</v>
      </c>
      <c r="G27" s="10" t="s">
        <v>80</v>
      </c>
      <c r="H27" s="41"/>
    </row>
    <row r="28" spans="1:8" ht="24.6" customHeight="1">
      <c r="A28" s="17">
        <v>8</v>
      </c>
      <c r="B28" s="17" t="s">
        <v>24</v>
      </c>
      <c r="C28" s="43" t="s">
        <v>48</v>
      </c>
      <c r="D28" s="14" t="s">
        <v>25</v>
      </c>
      <c r="E28" s="51">
        <v>0.33</v>
      </c>
      <c r="F28" s="6"/>
      <c r="G28" s="6"/>
    </row>
    <row r="29" spans="1:8" ht="26.4" customHeight="1">
      <c r="A29" s="17">
        <v>9</v>
      </c>
      <c r="B29" s="17" t="s">
        <v>24</v>
      </c>
      <c r="C29" s="43" t="s">
        <v>104</v>
      </c>
      <c r="D29" s="14" t="s">
        <v>19</v>
      </c>
      <c r="E29" s="51">
        <v>1</v>
      </c>
      <c r="F29" s="6"/>
      <c r="G29" s="6"/>
    </row>
    <row r="30" spans="1:8" s="5" customFormat="1" ht="18" customHeight="1">
      <c r="A30" s="12"/>
      <c r="B30" s="12"/>
      <c r="C30" s="44" t="s">
        <v>49</v>
      </c>
      <c r="D30" s="10" t="s">
        <v>80</v>
      </c>
      <c r="E30" s="10" t="s">
        <v>80</v>
      </c>
      <c r="F30" s="10" t="s">
        <v>80</v>
      </c>
      <c r="G30" s="10" t="s">
        <v>80</v>
      </c>
      <c r="H30" s="41"/>
    </row>
    <row r="31" spans="1:8" ht="20.399999999999999">
      <c r="A31" s="17">
        <v>10</v>
      </c>
      <c r="B31" s="17" t="s">
        <v>23</v>
      </c>
      <c r="C31" s="43" t="s">
        <v>87</v>
      </c>
      <c r="D31" s="14" t="s">
        <v>1</v>
      </c>
      <c r="E31" s="49">
        <v>5</v>
      </c>
      <c r="F31" s="6"/>
      <c r="G31" s="6"/>
    </row>
    <row r="32" spans="1:8" ht="40.799999999999997">
      <c r="A32" s="17">
        <v>11</v>
      </c>
      <c r="B32" s="17" t="s">
        <v>23</v>
      </c>
      <c r="C32" s="43" t="s">
        <v>50</v>
      </c>
      <c r="D32" s="14" t="s">
        <v>19</v>
      </c>
      <c r="E32" s="49">
        <v>1</v>
      </c>
      <c r="F32" s="6"/>
      <c r="G32" s="6"/>
    </row>
    <row r="33" spans="1:8" s="8" customFormat="1" ht="18" customHeight="1">
      <c r="A33" s="11"/>
      <c r="B33" s="11"/>
      <c r="C33" s="44" t="s">
        <v>51</v>
      </c>
      <c r="D33" s="10" t="s">
        <v>80</v>
      </c>
      <c r="E33" s="10" t="s">
        <v>80</v>
      </c>
      <c r="F33" s="10" t="s">
        <v>80</v>
      </c>
      <c r="G33" s="10" t="s">
        <v>80</v>
      </c>
      <c r="H33" s="42"/>
    </row>
    <row r="34" spans="1:8" s="5" customFormat="1" ht="18" customHeight="1">
      <c r="A34" s="12"/>
      <c r="B34" s="12"/>
      <c r="C34" s="44" t="s">
        <v>52</v>
      </c>
      <c r="D34" s="10" t="s">
        <v>80</v>
      </c>
      <c r="E34" s="10" t="s">
        <v>80</v>
      </c>
      <c r="F34" s="10" t="s">
        <v>80</v>
      </c>
      <c r="G34" s="10" t="s">
        <v>80</v>
      </c>
      <c r="H34" s="41"/>
    </row>
    <row r="35" spans="1:8" ht="20.399999999999999">
      <c r="A35" s="17">
        <v>12</v>
      </c>
      <c r="B35" s="17" t="s">
        <v>22</v>
      </c>
      <c r="C35" s="43" t="s">
        <v>83</v>
      </c>
      <c r="D35" s="14" t="s">
        <v>9</v>
      </c>
      <c r="E35" s="49">
        <v>58.65</v>
      </c>
      <c r="F35" s="6"/>
      <c r="G35" s="6"/>
    </row>
    <row r="36" spans="1:8" ht="20.399999999999999">
      <c r="A36" s="17">
        <v>13</v>
      </c>
      <c r="B36" s="17" t="s">
        <v>22</v>
      </c>
      <c r="C36" s="43" t="s">
        <v>84</v>
      </c>
      <c r="D36" s="14" t="s">
        <v>9</v>
      </c>
      <c r="E36" s="49">
        <v>141.35</v>
      </c>
      <c r="F36" s="6"/>
      <c r="G36" s="6"/>
    </row>
    <row r="37" spans="1:8" ht="20.399999999999999">
      <c r="A37" s="17">
        <v>14</v>
      </c>
      <c r="B37" s="17" t="s">
        <v>21</v>
      </c>
      <c r="C37" s="43" t="s">
        <v>85</v>
      </c>
      <c r="D37" s="14" t="s">
        <v>9</v>
      </c>
      <c r="E37" s="49">
        <v>1411</v>
      </c>
      <c r="F37" s="6"/>
      <c r="G37" s="6"/>
    </row>
    <row r="38" spans="1:8" ht="18" customHeight="1">
      <c r="A38" s="17">
        <v>15</v>
      </c>
      <c r="B38" s="17" t="s">
        <v>21</v>
      </c>
      <c r="C38" s="43" t="s">
        <v>86</v>
      </c>
      <c r="D38" s="14" t="s">
        <v>9</v>
      </c>
      <c r="E38" s="49">
        <v>1552.35</v>
      </c>
      <c r="F38" s="6"/>
      <c r="G38" s="6"/>
    </row>
    <row r="39" spans="1:8" s="5" customFormat="1" ht="18" customHeight="1">
      <c r="A39" s="12"/>
      <c r="B39" s="12"/>
      <c r="C39" s="44" t="s">
        <v>54</v>
      </c>
      <c r="D39" s="10" t="s">
        <v>80</v>
      </c>
      <c r="E39" s="10" t="s">
        <v>80</v>
      </c>
      <c r="F39" s="10" t="s">
        <v>80</v>
      </c>
      <c r="G39" s="10" t="s">
        <v>80</v>
      </c>
      <c r="H39" s="41"/>
    </row>
    <row r="40" spans="1:8" ht="61.2">
      <c r="A40" s="17">
        <v>16</v>
      </c>
      <c r="B40" s="17" t="s">
        <v>20</v>
      </c>
      <c r="C40" s="43" t="s">
        <v>55</v>
      </c>
      <c r="D40" s="14" t="s">
        <v>9</v>
      </c>
      <c r="E40" s="49">
        <v>35</v>
      </c>
      <c r="F40" s="6"/>
      <c r="G40" s="6"/>
    </row>
    <row r="41" spans="1:8" s="8" customFormat="1" ht="18" customHeight="1">
      <c r="A41" s="11"/>
      <c r="B41" s="11"/>
      <c r="C41" s="44" t="s">
        <v>56</v>
      </c>
      <c r="D41" s="10" t="s">
        <v>80</v>
      </c>
      <c r="E41" s="10" t="s">
        <v>80</v>
      </c>
      <c r="F41" s="10" t="s">
        <v>80</v>
      </c>
      <c r="G41" s="10" t="s">
        <v>80</v>
      </c>
      <c r="H41" s="42"/>
    </row>
    <row r="42" spans="1:8" s="5" customFormat="1" ht="18" customHeight="1">
      <c r="A42" s="12"/>
      <c r="B42" s="12"/>
      <c r="C42" s="44" t="s">
        <v>57</v>
      </c>
      <c r="D42" s="10" t="s">
        <v>80</v>
      </c>
      <c r="E42" s="10" t="s">
        <v>80</v>
      </c>
      <c r="F42" s="10" t="s">
        <v>80</v>
      </c>
      <c r="G42" s="10" t="s">
        <v>80</v>
      </c>
      <c r="H42" s="41"/>
    </row>
    <row r="43" spans="1:8" ht="40.799999999999997">
      <c r="A43" s="17">
        <v>17</v>
      </c>
      <c r="B43" s="17" t="s">
        <v>17</v>
      </c>
      <c r="C43" s="43" t="s">
        <v>88</v>
      </c>
      <c r="D43" s="14" t="s">
        <v>1</v>
      </c>
      <c r="E43" s="49">
        <v>24</v>
      </c>
      <c r="F43" s="6"/>
      <c r="G43" s="6"/>
    </row>
    <row r="44" spans="1:8" ht="132.6">
      <c r="A44" s="17">
        <f>A43+1</f>
        <v>18</v>
      </c>
      <c r="B44" s="17" t="s">
        <v>17</v>
      </c>
      <c r="C44" s="43" t="s">
        <v>58</v>
      </c>
      <c r="D44" s="14" t="s">
        <v>19</v>
      </c>
      <c r="E44" s="49">
        <v>2</v>
      </c>
      <c r="F44" s="6"/>
      <c r="G44" s="6"/>
    </row>
    <row r="45" spans="1:8" ht="30.6">
      <c r="A45" s="17">
        <f t="shared" ref="A45:A47" si="1">A44+1</f>
        <v>19</v>
      </c>
      <c r="B45" s="17" t="s">
        <v>17</v>
      </c>
      <c r="C45" s="43" t="s">
        <v>89</v>
      </c>
      <c r="D45" s="14" t="s">
        <v>19</v>
      </c>
      <c r="E45" s="49">
        <v>18</v>
      </c>
      <c r="F45" s="6"/>
      <c r="G45" s="6"/>
    </row>
    <row r="46" spans="1:8" ht="20.399999999999999">
      <c r="A46" s="17">
        <f t="shared" si="1"/>
        <v>20</v>
      </c>
      <c r="B46" s="17" t="s">
        <v>17</v>
      </c>
      <c r="C46" s="43" t="s">
        <v>90</v>
      </c>
      <c r="D46" s="14" t="s">
        <v>1</v>
      </c>
      <c r="E46" s="49">
        <v>18</v>
      </c>
      <c r="F46" s="6"/>
      <c r="G46" s="6"/>
    </row>
    <row r="47" spans="1:8" ht="23.4" customHeight="1">
      <c r="A47" s="17">
        <f t="shared" si="1"/>
        <v>21</v>
      </c>
      <c r="B47" s="17" t="s">
        <v>17</v>
      </c>
      <c r="C47" s="43" t="s">
        <v>91</v>
      </c>
      <c r="D47" s="14" t="s">
        <v>18</v>
      </c>
      <c r="E47" s="49">
        <v>2</v>
      </c>
      <c r="F47" s="6"/>
      <c r="G47" s="6"/>
    </row>
    <row r="48" spans="1:8" s="8" customFormat="1" ht="18" customHeight="1">
      <c r="A48" s="11"/>
      <c r="B48" s="11"/>
      <c r="C48" s="44" t="s">
        <v>59</v>
      </c>
      <c r="D48" s="10" t="s">
        <v>80</v>
      </c>
      <c r="E48" s="10" t="s">
        <v>80</v>
      </c>
      <c r="F48" s="10" t="s">
        <v>80</v>
      </c>
      <c r="G48" s="10" t="s">
        <v>80</v>
      </c>
      <c r="H48" s="42"/>
    </row>
    <row r="49" spans="1:8" s="5" customFormat="1" ht="18" customHeight="1">
      <c r="A49" s="12"/>
      <c r="B49" s="12"/>
      <c r="C49" s="44" t="s">
        <v>60</v>
      </c>
      <c r="D49" s="10" t="s">
        <v>80</v>
      </c>
      <c r="E49" s="10" t="s">
        <v>80</v>
      </c>
      <c r="F49" s="10" t="s">
        <v>80</v>
      </c>
      <c r="G49" s="10" t="s">
        <v>80</v>
      </c>
      <c r="H49" s="41"/>
    </row>
    <row r="50" spans="1:8" ht="20.399999999999999">
      <c r="A50" s="17">
        <v>22</v>
      </c>
      <c r="B50" s="17" t="s">
        <v>13</v>
      </c>
      <c r="C50" s="43" t="s">
        <v>61</v>
      </c>
      <c r="D50" s="14" t="s">
        <v>3</v>
      </c>
      <c r="E50" s="49">
        <v>1976</v>
      </c>
      <c r="F50" s="6"/>
      <c r="G50" s="6"/>
    </row>
    <row r="51" spans="1:8" ht="20.399999999999999">
      <c r="A51" s="17">
        <f>A50+1</f>
        <v>23</v>
      </c>
      <c r="B51" s="17" t="s">
        <v>12</v>
      </c>
      <c r="C51" s="43" t="s">
        <v>107</v>
      </c>
      <c r="D51" s="14" t="s">
        <v>3</v>
      </c>
      <c r="E51" s="49">
        <v>1976</v>
      </c>
      <c r="F51" s="6"/>
      <c r="G51" s="6"/>
    </row>
    <row r="52" spans="1:8" ht="30.6">
      <c r="A52" s="17">
        <v>24</v>
      </c>
      <c r="B52" s="17" t="s">
        <v>12</v>
      </c>
      <c r="C52" s="43" t="s">
        <v>108</v>
      </c>
      <c r="D52" s="14" t="s">
        <v>3</v>
      </c>
      <c r="E52" s="49">
        <v>1739</v>
      </c>
      <c r="F52" s="6"/>
      <c r="G52" s="6"/>
    </row>
    <row r="53" spans="1:8" ht="20.399999999999999">
      <c r="A53" s="17">
        <v>25</v>
      </c>
      <c r="B53" s="17" t="s">
        <v>15</v>
      </c>
      <c r="C53" s="43" t="s">
        <v>92</v>
      </c>
      <c r="D53" s="14" t="s">
        <v>3</v>
      </c>
      <c r="E53" s="49">
        <v>1739</v>
      </c>
      <c r="F53" s="6"/>
      <c r="G53" s="6"/>
    </row>
    <row r="54" spans="1:8" ht="20.399999999999999">
      <c r="A54" s="17">
        <f t="shared" ref="A54:A56" si="2">A53+1</f>
        <v>26</v>
      </c>
      <c r="B54" s="17" t="s">
        <v>16</v>
      </c>
      <c r="C54" s="43" t="s">
        <v>105</v>
      </c>
      <c r="D54" s="14" t="s">
        <v>3</v>
      </c>
      <c r="E54" s="49">
        <v>1739</v>
      </c>
      <c r="F54" s="6"/>
      <c r="G54" s="6"/>
    </row>
    <row r="55" spans="1:8" ht="20.399999999999999">
      <c r="A55" s="17">
        <v>27</v>
      </c>
      <c r="B55" s="17" t="s">
        <v>15</v>
      </c>
      <c r="C55" s="43" t="s">
        <v>93</v>
      </c>
      <c r="D55" s="14" t="s">
        <v>3</v>
      </c>
      <c r="E55" s="49">
        <v>1739</v>
      </c>
      <c r="F55" s="6"/>
      <c r="G55" s="6"/>
    </row>
    <row r="56" spans="1:8" ht="20.399999999999999">
      <c r="A56" s="17">
        <f t="shared" si="2"/>
        <v>28</v>
      </c>
      <c r="B56" s="17" t="s">
        <v>14</v>
      </c>
      <c r="C56" s="43" t="s">
        <v>106</v>
      </c>
      <c r="D56" s="14" t="s">
        <v>3</v>
      </c>
      <c r="E56" s="49">
        <v>1739</v>
      </c>
      <c r="F56" s="6"/>
      <c r="G56" s="6"/>
    </row>
    <row r="57" spans="1:8" s="5" customFormat="1" ht="18" customHeight="1">
      <c r="A57" s="12"/>
      <c r="B57" s="12"/>
      <c r="C57" s="44" t="s">
        <v>62</v>
      </c>
      <c r="D57" s="10" t="s">
        <v>80</v>
      </c>
      <c r="E57" s="10" t="s">
        <v>80</v>
      </c>
      <c r="F57" s="10" t="s">
        <v>80</v>
      </c>
      <c r="G57" s="10" t="s">
        <v>80</v>
      </c>
      <c r="H57" s="41"/>
    </row>
    <row r="58" spans="1:8" ht="20.399999999999999">
      <c r="A58" s="17">
        <v>29</v>
      </c>
      <c r="B58" s="17" t="s">
        <v>13</v>
      </c>
      <c r="C58" s="43" t="s">
        <v>63</v>
      </c>
      <c r="D58" s="14" t="s">
        <v>3</v>
      </c>
      <c r="E58" s="49">
        <v>245</v>
      </c>
      <c r="F58" s="6"/>
      <c r="G58" s="6"/>
    </row>
    <row r="59" spans="1:8" ht="20.399999999999999">
      <c r="A59" s="17">
        <f>A58+1</f>
        <v>30</v>
      </c>
      <c r="B59" s="17" t="s">
        <v>12</v>
      </c>
      <c r="C59" s="43" t="s">
        <v>109</v>
      </c>
      <c r="D59" s="14" t="s">
        <v>3</v>
      </c>
      <c r="E59" s="49">
        <v>245</v>
      </c>
      <c r="F59" s="6"/>
      <c r="G59" s="6"/>
    </row>
    <row r="60" spans="1:8" ht="30.6">
      <c r="A60" s="17">
        <v>31</v>
      </c>
      <c r="B60" s="17" t="s">
        <v>12</v>
      </c>
      <c r="C60" s="43" t="s">
        <v>110</v>
      </c>
      <c r="D60" s="14" t="s">
        <v>3</v>
      </c>
      <c r="E60" s="49">
        <v>206</v>
      </c>
      <c r="F60" s="6"/>
      <c r="G60" s="6"/>
    </row>
    <row r="61" spans="1:8" ht="30.6">
      <c r="A61" s="17">
        <v>32</v>
      </c>
      <c r="B61" s="17" t="s">
        <v>11</v>
      </c>
      <c r="C61" s="43" t="s">
        <v>64</v>
      </c>
      <c r="D61" s="14" t="s">
        <v>3</v>
      </c>
      <c r="E61" s="49">
        <v>206</v>
      </c>
      <c r="F61" s="6"/>
      <c r="G61" s="6"/>
    </row>
    <row r="62" spans="1:8" s="5" customFormat="1" ht="20.399999999999999">
      <c r="A62" s="12"/>
      <c r="B62" s="12"/>
      <c r="C62" s="44" t="s">
        <v>65</v>
      </c>
      <c r="D62" s="10" t="s">
        <v>80</v>
      </c>
      <c r="E62" s="10" t="s">
        <v>80</v>
      </c>
      <c r="F62" s="10" t="s">
        <v>80</v>
      </c>
      <c r="G62" s="10" t="s">
        <v>80</v>
      </c>
      <c r="H62" s="41"/>
    </row>
    <row r="63" spans="1:8" ht="20.399999999999999">
      <c r="A63" s="17">
        <v>33</v>
      </c>
      <c r="B63" s="17" t="s">
        <v>13</v>
      </c>
      <c r="C63" s="43" t="s">
        <v>63</v>
      </c>
      <c r="D63" s="14" t="s">
        <v>3</v>
      </c>
      <c r="E63" s="49">
        <v>713</v>
      </c>
      <c r="F63" s="6"/>
      <c r="G63" s="6"/>
    </row>
    <row r="64" spans="1:8" ht="20.399999999999999">
      <c r="A64" s="17">
        <f>A63+1</f>
        <v>34</v>
      </c>
      <c r="B64" s="17" t="s">
        <v>12</v>
      </c>
      <c r="C64" s="43" t="s">
        <v>112</v>
      </c>
      <c r="D64" s="14" t="s">
        <v>3</v>
      </c>
      <c r="E64" s="49">
        <v>651</v>
      </c>
      <c r="F64" s="6"/>
      <c r="G64" s="6"/>
    </row>
    <row r="65" spans="1:8" ht="30.6">
      <c r="A65" s="17">
        <v>35</v>
      </c>
      <c r="B65" s="17" t="s">
        <v>12</v>
      </c>
      <c r="C65" s="43" t="s">
        <v>113</v>
      </c>
      <c r="D65" s="14" t="s">
        <v>3</v>
      </c>
      <c r="E65" s="49">
        <v>713</v>
      </c>
      <c r="F65" s="6"/>
      <c r="G65" s="6"/>
    </row>
    <row r="66" spans="1:8" ht="20.399999999999999">
      <c r="A66" s="17">
        <f t="shared" ref="A66:A69" si="3">A65+1</f>
        <v>36</v>
      </c>
      <c r="B66" s="17" t="s">
        <v>15</v>
      </c>
      <c r="C66" s="43" t="s">
        <v>94</v>
      </c>
      <c r="D66" s="14" t="s">
        <v>3</v>
      </c>
      <c r="E66" s="49">
        <v>669</v>
      </c>
      <c r="F66" s="6"/>
      <c r="G66" s="6"/>
    </row>
    <row r="67" spans="1:8" ht="20.399999999999999">
      <c r="A67" s="17">
        <f t="shared" si="3"/>
        <v>37</v>
      </c>
      <c r="B67" s="17" t="s">
        <v>16</v>
      </c>
      <c r="C67" s="43" t="s">
        <v>105</v>
      </c>
      <c r="D67" s="14" t="s">
        <v>3</v>
      </c>
      <c r="E67" s="49">
        <v>669</v>
      </c>
      <c r="F67" s="6"/>
      <c r="G67" s="6"/>
    </row>
    <row r="68" spans="1:8" ht="20.399999999999999">
      <c r="A68" s="17">
        <v>38</v>
      </c>
      <c r="B68" s="17" t="s">
        <v>15</v>
      </c>
      <c r="C68" s="43" t="s">
        <v>93</v>
      </c>
      <c r="D68" s="14" t="s">
        <v>3</v>
      </c>
      <c r="E68" s="49">
        <v>669</v>
      </c>
      <c r="F68" s="6"/>
      <c r="G68" s="6"/>
    </row>
    <row r="69" spans="1:8" ht="20.399999999999999">
      <c r="A69" s="17">
        <f t="shared" si="3"/>
        <v>39</v>
      </c>
      <c r="B69" s="17" t="s">
        <v>14</v>
      </c>
      <c r="C69" s="43" t="s">
        <v>111</v>
      </c>
      <c r="D69" s="14" t="s">
        <v>3</v>
      </c>
      <c r="E69" s="49">
        <v>669</v>
      </c>
      <c r="F69" s="6"/>
      <c r="G69" s="6"/>
    </row>
    <row r="70" spans="1:8" ht="30.6">
      <c r="A70" s="17">
        <v>40</v>
      </c>
      <c r="B70" s="17" t="s">
        <v>11</v>
      </c>
      <c r="C70" s="45" t="s">
        <v>116</v>
      </c>
      <c r="D70" s="14" t="s">
        <v>3</v>
      </c>
      <c r="E70" s="49">
        <v>44</v>
      </c>
      <c r="F70" s="6"/>
      <c r="G70" s="6"/>
    </row>
    <row r="71" spans="1:8" s="5" customFormat="1" ht="18" customHeight="1">
      <c r="A71" s="12"/>
      <c r="B71" s="12"/>
      <c r="C71" s="44" t="s">
        <v>66</v>
      </c>
      <c r="D71" s="10" t="s">
        <v>80</v>
      </c>
      <c r="E71" s="10" t="s">
        <v>80</v>
      </c>
      <c r="F71" s="10" t="s">
        <v>80</v>
      </c>
      <c r="G71" s="10" t="s">
        <v>80</v>
      </c>
      <c r="H71" s="41"/>
    </row>
    <row r="72" spans="1:8" ht="20.399999999999999">
      <c r="A72" s="17">
        <v>41</v>
      </c>
      <c r="B72" s="17" t="s">
        <v>13</v>
      </c>
      <c r="C72" s="43" t="s">
        <v>63</v>
      </c>
      <c r="D72" s="14" t="s">
        <v>3</v>
      </c>
      <c r="E72" s="49">
        <v>30</v>
      </c>
      <c r="F72" s="6"/>
      <c r="G72" s="6"/>
    </row>
    <row r="73" spans="1:8" ht="20.399999999999999">
      <c r="A73" s="17">
        <f>A72+1</f>
        <v>42</v>
      </c>
      <c r="B73" s="17" t="s">
        <v>12</v>
      </c>
      <c r="C73" s="43" t="s">
        <v>114</v>
      </c>
      <c r="D73" s="14" t="s">
        <v>3</v>
      </c>
      <c r="E73" s="49">
        <v>30</v>
      </c>
      <c r="F73" s="6"/>
      <c r="G73" s="6"/>
    </row>
    <row r="74" spans="1:8" ht="30.6">
      <c r="A74" s="17">
        <v>43</v>
      </c>
      <c r="B74" s="17" t="s">
        <v>12</v>
      </c>
      <c r="C74" s="43" t="s">
        <v>115</v>
      </c>
      <c r="D74" s="14" t="s">
        <v>3</v>
      </c>
      <c r="E74" s="49">
        <v>30</v>
      </c>
      <c r="F74" s="6"/>
      <c r="G74" s="6"/>
    </row>
    <row r="75" spans="1:8" ht="30.6">
      <c r="A75" s="17">
        <v>44</v>
      </c>
      <c r="B75" s="17" t="s">
        <v>11</v>
      </c>
      <c r="C75" s="43" t="s">
        <v>64</v>
      </c>
      <c r="D75" s="14" t="s">
        <v>3</v>
      </c>
      <c r="E75" s="49">
        <v>30</v>
      </c>
      <c r="F75" s="6"/>
      <c r="G75" s="6"/>
    </row>
    <row r="76" spans="1:8" s="5" customFormat="1" ht="18" customHeight="1">
      <c r="A76" s="12"/>
      <c r="B76" s="12"/>
      <c r="C76" s="44" t="s">
        <v>67</v>
      </c>
      <c r="D76" s="10" t="s">
        <v>80</v>
      </c>
      <c r="E76" s="10" t="s">
        <v>80</v>
      </c>
      <c r="F76" s="10" t="s">
        <v>80</v>
      </c>
      <c r="G76" s="10" t="s">
        <v>80</v>
      </c>
      <c r="H76" s="41"/>
    </row>
    <row r="77" spans="1:8" ht="20.399999999999999">
      <c r="A77" s="17">
        <v>45</v>
      </c>
      <c r="B77" s="17" t="s">
        <v>10</v>
      </c>
      <c r="C77" s="43" t="s">
        <v>95</v>
      </c>
      <c r="D77" s="14" t="s">
        <v>7</v>
      </c>
      <c r="E77" s="49">
        <v>630</v>
      </c>
      <c r="F77" s="6"/>
      <c r="G77" s="6"/>
    </row>
    <row r="78" spans="1:8" ht="20.399999999999999">
      <c r="A78" s="17">
        <v>46</v>
      </c>
      <c r="B78" s="17" t="s">
        <v>10</v>
      </c>
      <c r="C78" s="43" t="s">
        <v>96</v>
      </c>
      <c r="D78" s="14" t="s">
        <v>7</v>
      </c>
      <c r="E78" s="49">
        <v>159</v>
      </c>
      <c r="F78" s="6"/>
      <c r="G78" s="6"/>
    </row>
    <row r="79" spans="1:8" ht="20.399999999999999">
      <c r="A79" s="17">
        <v>47</v>
      </c>
      <c r="B79" s="17" t="s">
        <v>10</v>
      </c>
      <c r="C79" s="43" t="s">
        <v>97</v>
      </c>
      <c r="D79" s="14" t="s">
        <v>7</v>
      </c>
      <c r="E79" s="49">
        <v>130</v>
      </c>
      <c r="F79" s="6"/>
      <c r="G79" s="6"/>
    </row>
    <row r="80" spans="1:8" ht="20.399999999999999">
      <c r="A80" s="17">
        <v>48</v>
      </c>
      <c r="B80" s="17" t="s">
        <v>10</v>
      </c>
      <c r="C80" s="43" t="s">
        <v>98</v>
      </c>
      <c r="D80" s="14" t="s">
        <v>7</v>
      </c>
      <c r="E80" s="49">
        <v>418</v>
      </c>
      <c r="F80" s="6"/>
      <c r="G80" s="6"/>
    </row>
    <row r="81" spans="1:8" s="5" customFormat="1" ht="18" customHeight="1">
      <c r="A81" s="12"/>
      <c r="B81" s="12"/>
      <c r="C81" s="44" t="s">
        <v>68</v>
      </c>
      <c r="D81" s="10" t="s">
        <v>80</v>
      </c>
      <c r="E81" s="10" t="s">
        <v>80</v>
      </c>
      <c r="F81" s="10" t="s">
        <v>80</v>
      </c>
      <c r="G81" s="10" t="s">
        <v>80</v>
      </c>
      <c r="H81" s="41"/>
    </row>
    <row r="82" spans="1:8" s="5" customFormat="1" ht="18" customHeight="1">
      <c r="A82" s="12"/>
      <c r="B82" s="12"/>
      <c r="C82" s="44" t="s">
        <v>69</v>
      </c>
      <c r="D82" s="10" t="s">
        <v>80</v>
      </c>
      <c r="E82" s="10" t="s">
        <v>80</v>
      </c>
      <c r="F82" s="10" t="s">
        <v>80</v>
      </c>
      <c r="G82" s="10" t="s">
        <v>80</v>
      </c>
      <c r="H82" s="41"/>
    </row>
    <row r="83" spans="1:8" ht="18" customHeight="1">
      <c r="A83" s="17">
        <v>49</v>
      </c>
      <c r="B83" s="17" t="s">
        <v>8</v>
      </c>
      <c r="C83" s="43" t="s">
        <v>99</v>
      </c>
      <c r="D83" s="14" t="s">
        <v>9</v>
      </c>
      <c r="E83" s="49">
        <v>58.65</v>
      </c>
      <c r="F83" s="6"/>
      <c r="G83" s="6"/>
    </row>
    <row r="84" spans="1:8" ht="30.6">
      <c r="A84" s="17">
        <f>A83+1</f>
        <v>50</v>
      </c>
      <c r="B84" s="17" t="s">
        <v>8</v>
      </c>
      <c r="C84" s="43" t="s">
        <v>100</v>
      </c>
      <c r="D84" s="14" t="s">
        <v>9</v>
      </c>
      <c r="E84" s="49">
        <v>10.35</v>
      </c>
      <c r="F84" s="6"/>
      <c r="G84" s="6"/>
    </row>
    <row r="85" spans="1:8" ht="20.399999999999999">
      <c r="A85" s="17">
        <f>A84+1</f>
        <v>51</v>
      </c>
      <c r="B85" s="17" t="s">
        <v>8</v>
      </c>
      <c r="C85" s="43" t="s">
        <v>70</v>
      </c>
      <c r="D85" s="14" t="s">
        <v>3</v>
      </c>
      <c r="E85" s="49">
        <v>690</v>
      </c>
      <c r="F85" s="6"/>
      <c r="G85" s="6"/>
    </row>
    <row r="86" spans="1:8" s="5" customFormat="1" ht="18" customHeight="1">
      <c r="A86" s="12"/>
      <c r="B86" s="12"/>
      <c r="C86" s="44" t="s">
        <v>71</v>
      </c>
      <c r="D86" s="10" t="s">
        <v>80</v>
      </c>
      <c r="E86" s="10" t="s">
        <v>80</v>
      </c>
      <c r="F86" s="10" t="s">
        <v>80</v>
      </c>
      <c r="G86" s="10" t="s">
        <v>80</v>
      </c>
      <c r="H86" s="41"/>
    </row>
    <row r="87" spans="1:8" ht="30.6">
      <c r="A87" s="67">
        <v>52</v>
      </c>
      <c r="B87" s="17" t="s">
        <v>6</v>
      </c>
      <c r="C87" s="43" t="s">
        <v>126</v>
      </c>
      <c r="D87" s="14" t="s">
        <v>7</v>
      </c>
      <c r="E87" s="49">
        <v>90</v>
      </c>
      <c r="F87" s="6"/>
      <c r="G87" s="6"/>
    </row>
    <row r="88" spans="1:8" ht="31.2" customHeight="1">
      <c r="A88" s="67" t="s">
        <v>125</v>
      </c>
      <c r="B88" s="17"/>
      <c r="C88" s="43" t="s">
        <v>127</v>
      </c>
      <c r="D88" s="14" t="s">
        <v>7</v>
      </c>
      <c r="E88" s="49">
        <v>90</v>
      </c>
      <c r="F88" s="6"/>
      <c r="G88" s="6"/>
    </row>
    <row r="89" spans="1:8" ht="30.6">
      <c r="A89" s="17">
        <f>A87+1</f>
        <v>53</v>
      </c>
      <c r="B89" s="17" t="s">
        <v>6</v>
      </c>
      <c r="C89" s="43" t="s">
        <v>101</v>
      </c>
      <c r="D89" s="14" t="s">
        <v>5</v>
      </c>
      <c r="E89" s="49">
        <v>8</v>
      </c>
      <c r="F89" s="6"/>
      <c r="G89" s="6"/>
    </row>
    <row r="90" spans="1:8" s="5" customFormat="1" ht="18" customHeight="1">
      <c r="A90" s="12"/>
      <c r="B90" s="12"/>
      <c r="C90" s="44" t="s">
        <v>72</v>
      </c>
      <c r="D90" s="10" t="s">
        <v>80</v>
      </c>
      <c r="E90" s="10" t="s">
        <v>80</v>
      </c>
      <c r="F90" s="10" t="s">
        <v>80</v>
      </c>
      <c r="G90" s="10" t="s">
        <v>80</v>
      </c>
      <c r="H90" s="41"/>
    </row>
    <row r="91" spans="1:8" s="5" customFormat="1" ht="18" customHeight="1">
      <c r="A91" s="12"/>
      <c r="B91" s="12"/>
      <c r="C91" s="44" t="s">
        <v>73</v>
      </c>
      <c r="D91" s="10" t="s">
        <v>80</v>
      </c>
      <c r="E91" s="10" t="s">
        <v>80</v>
      </c>
      <c r="F91" s="10" t="s">
        <v>80</v>
      </c>
      <c r="G91" s="10" t="s">
        <v>80</v>
      </c>
      <c r="H91" s="41"/>
    </row>
    <row r="92" spans="1:8" ht="20.399999999999999">
      <c r="A92" s="17">
        <v>54</v>
      </c>
      <c r="B92" s="17" t="s">
        <v>4</v>
      </c>
      <c r="C92" s="43" t="s">
        <v>117</v>
      </c>
      <c r="D92" s="14" t="s">
        <v>3</v>
      </c>
      <c r="E92" s="49">
        <v>19.18</v>
      </c>
      <c r="F92" s="6"/>
      <c r="G92" s="6"/>
    </row>
    <row r="93" spans="1:8" ht="20.399999999999999">
      <c r="A93" s="17">
        <f>A92+1</f>
        <v>55</v>
      </c>
      <c r="B93" s="17" t="s">
        <v>4</v>
      </c>
      <c r="C93" s="43" t="s">
        <v>118</v>
      </c>
      <c r="D93" s="14" t="s">
        <v>3</v>
      </c>
      <c r="E93" s="49">
        <v>4</v>
      </c>
      <c r="F93" s="6"/>
      <c r="G93" s="6"/>
    </row>
    <row r="94" spans="1:8" s="5" customFormat="1" ht="18" customHeight="1">
      <c r="A94" s="12"/>
      <c r="B94" s="12"/>
      <c r="C94" s="44" t="s">
        <v>74</v>
      </c>
      <c r="D94" s="10" t="s">
        <v>80</v>
      </c>
      <c r="E94" s="10" t="s">
        <v>80</v>
      </c>
      <c r="F94" s="10" t="s">
        <v>80</v>
      </c>
      <c r="G94" s="10" t="s">
        <v>80</v>
      </c>
      <c r="H94" s="41"/>
    </row>
    <row r="95" spans="1:8" ht="20.399999999999999">
      <c r="A95" s="17">
        <v>56</v>
      </c>
      <c r="B95" s="17" t="s">
        <v>2</v>
      </c>
      <c r="C95" s="43" t="s">
        <v>75</v>
      </c>
      <c r="D95" s="14" t="s">
        <v>1</v>
      </c>
      <c r="E95" s="49">
        <v>2</v>
      </c>
      <c r="F95" s="6"/>
      <c r="G95" s="6"/>
    </row>
    <row r="96" spans="1:8" ht="30.6">
      <c r="A96" s="17">
        <f>A95+1</f>
        <v>57</v>
      </c>
      <c r="B96" s="17" t="s">
        <v>2</v>
      </c>
      <c r="C96" s="43" t="s">
        <v>76</v>
      </c>
      <c r="D96" s="14" t="s">
        <v>1</v>
      </c>
      <c r="E96" s="49">
        <v>18</v>
      </c>
      <c r="F96" s="6"/>
      <c r="G96" s="37"/>
    </row>
    <row r="97" spans="1:25" ht="31.2" thickBot="1">
      <c r="A97" s="17">
        <f>A96+1</f>
        <v>58</v>
      </c>
      <c r="B97" s="17" t="s">
        <v>2</v>
      </c>
      <c r="C97" s="43" t="s">
        <v>77</v>
      </c>
      <c r="D97" s="14" t="s">
        <v>1</v>
      </c>
      <c r="E97" s="49">
        <v>2</v>
      </c>
      <c r="F97" s="38"/>
      <c r="G97" s="37"/>
    </row>
    <row r="98" spans="1:25" ht="30" customHeight="1" thickBot="1">
      <c r="A98" s="54" t="s">
        <v>40</v>
      </c>
      <c r="B98" s="55"/>
      <c r="C98" s="55"/>
      <c r="D98" s="55"/>
      <c r="E98" s="55"/>
      <c r="F98" s="56"/>
      <c r="G98" s="39"/>
    </row>
    <row r="99" spans="1:25" s="29" customFormat="1" ht="12.75" customHeight="1">
      <c r="A99" s="1"/>
      <c r="B99" s="26"/>
      <c r="C99" s="25"/>
      <c r="D99" s="25"/>
      <c r="E99" s="25"/>
      <c r="F99" s="25"/>
      <c r="G99" s="2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s="29" customFormat="1" ht="12.75" customHeight="1">
      <c r="A100" s="1"/>
      <c r="B100" s="25"/>
      <c r="C100" s="25"/>
      <c r="D100" s="25"/>
      <c r="E100" s="25"/>
      <c r="F100" s="25"/>
      <c r="G100" s="25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s="29" customFormat="1" ht="12.75" customHeight="1">
      <c r="A101" s="1"/>
      <c r="B101" s="25"/>
      <c r="C101" s="25"/>
      <c r="D101" s="25"/>
      <c r="E101" s="25"/>
      <c r="F101" s="25"/>
      <c r="G101" s="25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s="29" customFormat="1" ht="12.75" customHeight="1">
      <c r="A102" s="1"/>
      <c r="B102" s="25"/>
      <c r="C102" s="25"/>
      <c r="D102" s="25"/>
      <c r="E102" s="25"/>
      <c r="F102" s="25"/>
      <c r="G102" s="2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s="29" customFormat="1" ht="12.75" customHeight="1">
      <c r="A103" s="1"/>
      <c r="B103" s="25"/>
      <c r="C103" s="25"/>
      <c r="D103" s="25"/>
      <c r="E103" s="25"/>
      <c r="F103" s="25"/>
      <c r="G103" s="25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s="29" customFormat="1" ht="12.75" customHeight="1">
      <c r="A104" s="1"/>
      <c r="B104" s="25"/>
      <c r="C104" s="25"/>
      <c r="D104" s="25"/>
      <c r="E104" s="25"/>
      <c r="F104" s="25"/>
      <c r="G104" s="25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s="29" customFormat="1" ht="12.75" customHeight="1">
      <c r="A105" s="1"/>
      <c r="B105" s="25"/>
      <c r="C105" s="25"/>
      <c r="D105" s="25"/>
      <c r="E105" s="25"/>
      <c r="F105" s="25"/>
      <c r="G105" s="25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s="29" customFormat="1" ht="12.75" customHeight="1">
      <c r="A106" s="1"/>
      <c r="B106" s="25"/>
      <c r="C106" s="25"/>
      <c r="D106" s="25"/>
      <c r="E106" s="25"/>
      <c r="F106" s="25"/>
      <c r="G106" s="25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s="29" customFormat="1" ht="12.75" customHeight="1">
      <c r="A107" s="30"/>
      <c r="B107" s="31"/>
      <c r="C107" s="32"/>
      <c r="D107" s="32"/>
      <c r="E107" s="32"/>
      <c r="F107" s="32"/>
      <c r="G107" s="32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s="29" customFormat="1" ht="12.75" customHeight="1">
      <c r="A108" s="30"/>
      <c r="B108" s="31"/>
      <c r="C108" s="32"/>
      <c r="D108" s="32"/>
      <c r="E108" s="32"/>
      <c r="F108" s="32"/>
      <c r="G108" s="32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s="29" customFormat="1" ht="12.75" customHeight="1">
      <c r="A109" s="30"/>
      <c r="B109" s="31"/>
      <c r="C109" s="32"/>
      <c r="D109" s="32"/>
      <c r="E109" s="32"/>
      <c r="F109" s="32"/>
      <c r="G109" s="32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s="29" customFormat="1" ht="12.75" customHeight="1">
      <c r="A110" s="30"/>
      <c r="B110" s="31"/>
      <c r="C110" s="32"/>
      <c r="D110" s="32"/>
      <c r="E110" s="32"/>
      <c r="F110" s="32"/>
      <c r="G110" s="32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s="29" customFormat="1" ht="12.75" customHeight="1">
      <c r="A111" s="33"/>
      <c r="B111" s="34" t="s">
        <v>79</v>
      </c>
      <c r="C111" s="34"/>
      <c r="D111" s="34"/>
      <c r="E111" s="34"/>
      <c r="F111" s="34"/>
      <c r="G111" s="34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s="29" customFormat="1" ht="12.75" customHeight="1">
      <c r="A112" s="33"/>
      <c r="B112" s="35" t="s">
        <v>78</v>
      </c>
      <c r="C112" s="35"/>
      <c r="D112" s="35"/>
      <c r="E112" s="35"/>
      <c r="F112" s="35"/>
      <c r="G112" s="35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customFormat="1" ht="13.8">
      <c r="A113" s="24"/>
      <c r="B113" s="24"/>
      <c r="C113" s="36"/>
      <c r="D113" s="24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customFormat="1" ht="13.8">
      <c r="A114" s="24"/>
      <c r="B114" s="24"/>
      <c r="C114" s="36"/>
      <c r="D114" s="24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customFormat="1" ht="13.8">
      <c r="A115" s="24"/>
      <c r="B115" s="24"/>
      <c r="C115" s="36"/>
      <c r="D115" s="24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customFormat="1" ht="13.8">
      <c r="A116" s="24"/>
      <c r="B116" s="24"/>
      <c r="C116" s="36"/>
      <c r="D116" s="24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</sheetData>
  <mergeCells count="12">
    <mergeCell ref="F2:G2"/>
    <mergeCell ref="F3:G3"/>
    <mergeCell ref="A98:F98"/>
    <mergeCell ref="A10:G10"/>
    <mergeCell ref="A12:G12"/>
    <mergeCell ref="A13:G13"/>
    <mergeCell ref="G16:G17"/>
    <mergeCell ref="A16:A17"/>
    <mergeCell ref="B16:B17"/>
    <mergeCell ref="D16:D17"/>
    <mergeCell ref="E16:E17"/>
    <mergeCell ref="F16:F17"/>
  </mergeCells>
  <pageMargins left="0.7" right="0.7" top="0.75" bottom="0.75" header="0.3" footer="0.3"/>
  <pageSetup paperSize="9" scale="83" orientation="portrait" r:id="rId1"/>
  <rowBreaks count="2" manualBreakCount="2">
    <brk id="40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ROBOTY DROGOWE</vt:lpstr>
      <vt:lpstr>'ROBOTY DROGOWE'!Obszar_wydruku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Michal_W</dc:creator>
  <cp:lastModifiedBy>j.widlok</cp:lastModifiedBy>
  <cp:lastPrinted>2019-05-02T11:34:48Z</cp:lastPrinted>
  <dcterms:created xsi:type="dcterms:W3CDTF">2019-03-25T11:33:14Z</dcterms:created>
  <dcterms:modified xsi:type="dcterms:W3CDTF">2019-05-15T08:40:29Z</dcterms:modified>
</cp:coreProperties>
</file>